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ot\Desktop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/>
  <c r="G5" i="1"/>
  <c r="G7" i="1"/>
  <c r="G4" i="1"/>
  <c r="F13" i="1"/>
  <c r="F10" i="1"/>
  <c r="D10" i="1"/>
  <c r="D13" i="1" l="1"/>
</calcChain>
</file>

<file path=xl/sharedStrings.xml><?xml version="1.0" encoding="utf-8"?>
<sst xmlns="http://schemas.openxmlformats.org/spreadsheetml/2006/main" count="15" uniqueCount="15">
  <si>
    <t>qualité orale de l'épreuve</t>
  </si>
  <si>
    <t>Qualité de la prise de parole en continu</t>
  </si>
  <si>
    <t>qualités des connaissances</t>
  </si>
  <si>
    <t>qualité de l'interaction</t>
  </si>
  <si>
    <t>qualité et construction de l'argumentation</t>
  </si>
  <si>
    <t>très insuffisant</t>
  </si>
  <si>
    <t>insuffisant</t>
  </si>
  <si>
    <t>satisfaisant</t>
  </si>
  <si>
    <t>très satisfaisant</t>
  </si>
  <si>
    <t>coefficient</t>
  </si>
  <si>
    <t xml:space="preserve">note maximale : </t>
  </si>
  <si>
    <t>Note minimale :</t>
  </si>
  <si>
    <t>note :</t>
  </si>
  <si>
    <t>/</t>
  </si>
  <si>
    <t>Modifier éventuellement les coefficients et la note minimale voulue dans les cases bleues. 
Puis mettre un "1" par ligne dans les cases blanches.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</si>
</sst>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1"/>
      <color theme="9" tint="0.79998168889431442"/>
      <name val="Calibri Light"/>
      <family val="2"/>
      <scheme val="major"/>
    </font>
    <font>
      <b/>
      <sz val="16"/>
      <color theme="9" tint="0.79998168889431442"/>
      <name val="Calibri Light"/>
      <family val="2"/>
      <scheme val="major"/>
    </font>
    <font>
      <b/>
      <sz val="11"/>
      <color theme="9" tint="0.7999816888943144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4" borderId="7" xfId="0" applyFont="1" applyFill="1" applyBorder="1" applyAlignment="1" applyProtection="1">
      <alignment horizontal="right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7" sqref="E7"/>
    </sheetView>
  </sheetViews>
  <sheetFormatPr baseColWidth="10" defaultColWidth="16.42578125" defaultRowHeight="15" x14ac:dyDescent="0.25"/>
  <cols>
    <col min="1" max="1" width="18.7109375" style="1" customWidth="1"/>
    <col min="2" max="6" width="16.5703125" style="1" bestFit="1" customWidth="1"/>
    <col min="7" max="7" width="12" style="3" customWidth="1"/>
    <col min="8" max="8" width="3.28515625" style="1" customWidth="1"/>
    <col min="9" max="9" width="16.42578125" style="1" customWidth="1"/>
    <col min="10" max="16384" width="16.42578125" style="1"/>
  </cols>
  <sheetData>
    <row r="1" spans="1:12" s="22" customFormat="1" ht="30" customHeight="1" x14ac:dyDescent="0.25">
      <c r="A1" s="23" t="s">
        <v>14</v>
      </c>
      <c r="B1" s="24"/>
      <c r="C1" s="24"/>
      <c r="D1" s="24"/>
      <c r="E1" s="24"/>
      <c r="F1" s="25"/>
      <c r="G1" s="21"/>
    </row>
    <row r="2" spans="1:12" s="5" customFormat="1" x14ac:dyDescent="0.25">
      <c r="G2" s="4"/>
    </row>
    <row r="3" spans="1:12" s="5" customFormat="1" ht="30" x14ac:dyDescent="0.25">
      <c r="B3" s="19" t="s">
        <v>9</v>
      </c>
      <c r="C3" s="19" t="s">
        <v>5</v>
      </c>
      <c r="D3" s="19" t="s">
        <v>6</v>
      </c>
      <c r="E3" s="19" t="s">
        <v>7</v>
      </c>
      <c r="F3" s="19" t="s">
        <v>8</v>
      </c>
      <c r="G3" s="4"/>
    </row>
    <row r="4" spans="1:12" ht="57.75" customHeight="1" x14ac:dyDescent="0.25">
      <c r="A4" s="20" t="s">
        <v>0</v>
      </c>
      <c r="B4" s="9">
        <v>1</v>
      </c>
      <c r="C4" s="10"/>
      <c r="D4" s="10">
        <v>1</v>
      </c>
      <c r="E4" s="10"/>
      <c r="F4" s="10"/>
      <c r="G4" s="4">
        <f>IF(COUNTBLANK(C4:F4)&lt;&gt;3,"sélectionner une seule case",B4*(C4*$C$11+D4*$D$11+E4*$E$11+F4*$F$11))</f>
        <v>2</v>
      </c>
      <c r="H4" s="5"/>
      <c r="I4" s="5"/>
      <c r="J4" s="5"/>
      <c r="K4" s="5"/>
      <c r="L4" s="5"/>
    </row>
    <row r="5" spans="1:12" ht="57.75" customHeight="1" x14ac:dyDescent="0.25">
      <c r="A5" s="20" t="s">
        <v>2</v>
      </c>
      <c r="B5" s="9">
        <v>1</v>
      </c>
      <c r="C5" s="10"/>
      <c r="D5" s="10"/>
      <c r="E5" s="10">
        <v>1</v>
      </c>
      <c r="F5" s="10"/>
      <c r="G5" s="4">
        <f>IF(COUNTBLANK(C5:F5)&lt;&gt;3,"sélectionner une seule case",B5*(C5*$C$11+D5*$D$11+E5*$E$11+F5*$F$11))</f>
        <v>3</v>
      </c>
      <c r="H5" s="5"/>
      <c r="I5" s="5"/>
      <c r="J5" s="5"/>
      <c r="K5" s="5"/>
      <c r="L5" s="5"/>
    </row>
    <row r="6" spans="1:12" ht="57.75" customHeight="1" x14ac:dyDescent="0.25">
      <c r="A6" s="20" t="s">
        <v>4</v>
      </c>
      <c r="B6" s="9">
        <v>1</v>
      </c>
      <c r="C6" s="10"/>
      <c r="D6" s="10"/>
      <c r="E6" s="12"/>
      <c r="F6" s="12">
        <v>1</v>
      </c>
      <c r="G6" s="4">
        <f>IF(COUNTBLANK(C6:F6)&lt;&gt;3,"sélectionner une seule case",B6*(C6*$C$11+D6*$D$11+E6*$E$11+F6*$F$11))</f>
        <v>4</v>
      </c>
      <c r="H6" s="5"/>
      <c r="I6" s="5"/>
      <c r="J6" s="5"/>
      <c r="K6" s="5"/>
      <c r="L6" s="5"/>
    </row>
    <row r="7" spans="1:12" ht="57.75" customHeight="1" x14ac:dyDescent="0.25">
      <c r="A7" s="20" t="s">
        <v>1</v>
      </c>
      <c r="B7" s="9">
        <v>1</v>
      </c>
      <c r="C7" s="10"/>
      <c r="D7" s="10">
        <v>1</v>
      </c>
      <c r="E7" s="10"/>
      <c r="F7" s="10"/>
      <c r="G7" s="4">
        <f>IF(COUNTBLANK(C7:F7)&lt;&gt;3,"sélectionner une seule case",B7*(C7*$C$11+D7*$D$11+E7*$E$11+F7*$F$11))</f>
        <v>2</v>
      </c>
      <c r="H7" s="5"/>
      <c r="I7" s="5"/>
      <c r="J7" s="5"/>
      <c r="K7" s="5"/>
      <c r="L7" s="5"/>
    </row>
    <row r="8" spans="1:12" ht="57.75" customHeight="1" x14ac:dyDescent="0.25">
      <c r="A8" s="20" t="s">
        <v>3</v>
      </c>
      <c r="B8" s="9">
        <v>1</v>
      </c>
      <c r="C8" s="10"/>
      <c r="D8" s="10"/>
      <c r="E8" s="10"/>
      <c r="F8" s="10">
        <v>1</v>
      </c>
      <c r="G8" s="4">
        <f>IF(COUNTBLANK(C8:F8)&lt;&gt;3,"sélectionner une seule case",B8*(C8*$C$11+D8*$D$11+E8*$E$11+F8*$F$11))</f>
        <v>4</v>
      </c>
      <c r="H8" s="5"/>
      <c r="I8" s="5"/>
      <c r="J8" s="5"/>
      <c r="K8" s="5"/>
      <c r="L8" s="5"/>
    </row>
    <row r="9" spans="1:12" ht="30.75" customHeight="1" thickBot="1" x14ac:dyDescent="0.3">
      <c r="A9" s="5"/>
      <c r="B9" s="5"/>
      <c r="C9" s="13" t="s">
        <v>10</v>
      </c>
      <c r="D9" s="14">
        <v>20</v>
      </c>
      <c r="E9" s="7" t="s">
        <v>11</v>
      </c>
      <c r="F9" s="11">
        <v>4</v>
      </c>
      <c r="G9" s="4"/>
      <c r="H9" s="5"/>
      <c r="I9" s="5"/>
      <c r="J9" s="5"/>
      <c r="K9" s="5"/>
      <c r="L9" s="5"/>
    </row>
    <row r="10" spans="1:12" s="3" customFormat="1" hidden="1" x14ac:dyDescent="0.25">
      <c r="A10" s="4"/>
      <c r="B10" s="4"/>
      <c r="C10" s="4"/>
      <c r="D10" s="4">
        <f>4*(SUM(B4:B8))</f>
        <v>20</v>
      </c>
      <c r="E10" s="4"/>
      <c r="F10" s="4">
        <f>SUM(B4:B8)</f>
        <v>5</v>
      </c>
      <c r="G10" s="4"/>
      <c r="H10" s="4"/>
      <c r="I10" s="4"/>
      <c r="J10" s="4"/>
      <c r="K10" s="4"/>
      <c r="L10" s="4"/>
    </row>
    <row r="11" spans="1:12" s="3" customFormat="1" hidden="1" x14ac:dyDescent="0.25">
      <c r="A11" s="4"/>
      <c r="B11" s="4"/>
      <c r="C11" s="4">
        <v>1</v>
      </c>
      <c r="D11" s="4">
        <v>2</v>
      </c>
      <c r="E11" s="4">
        <v>3</v>
      </c>
      <c r="F11" s="4">
        <v>4</v>
      </c>
      <c r="G11" s="4"/>
      <c r="H11" s="4"/>
      <c r="I11" s="4"/>
      <c r="J11" s="4"/>
      <c r="K11" s="4"/>
      <c r="L11" s="4"/>
    </row>
    <row r="12" spans="1:12" ht="15.75" hidden="1" thickBot="1" x14ac:dyDescent="0.3">
      <c r="A12" s="5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</row>
    <row r="13" spans="1:12" s="2" customFormat="1" ht="21.75" thickBot="1" x14ac:dyDescent="0.3">
      <c r="A13" s="6"/>
      <c r="B13" s="6"/>
      <c r="C13" s="15" t="s">
        <v>12</v>
      </c>
      <c r="D13" s="16">
        <f>$F$9+ROUND(((IF(ISTEXT(G4:G8),0,SUM(G4:G8)))-$F$10)*(20-$F$9)/($D$10-$F$10),0)</f>
        <v>15</v>
      </c>
      <c r="E13" s="17" t="s">
        <v>13</v>
      </c>
      <c r="F13" s="18">
        <f>D9</f>
        <v>20</v>
      </c>
      <c r="G13" s="8"/>
      <c r="H13" s="6"/>
      <c r="I13" s="6"/>
      <c r="J13" s="6"/>
      <c r="K13" s="6"/>
      <c r="L13" s="6"/>
    </row>
  </sheetData>
  <sheetProtection selectLockedCells="1"/>
  <mergeCells count="1">
    <mergeCell ref="A1:F1"/>
  </mergeCells>
  <conditionalFormatting sqref="G4:G8">
    <cfRule type="containsText" dxfId="0" priority="1" operator="containsText" text="case">
      <formula>NOT(ISERROR(SEARCH("case",G4)))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ROBERT</dc:creator>
  <cp:lastModifiedBy>Utilisateur Windows</cp:lastModifiedBy>
  <dcterms:created xsi:type="dcterms:W3CDTF">2020-10-14T15:17:04Z</dcterms:created>
  <dcterms:modified xsi:type="dcterms:W3CDTF">2021-05-25T13:28:41Z</dcterms:modified>
</cp:coreProperties>
</file>